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J:\Persönliche Ordner\Goldbrunner\Dominikus-Ringeisen-Werk\Befoerderung Ursberg\Entwürfe\Los D - HPT, HPT Ferienbetreuung\final\"/>
    </mc:Choice>
  </mc:AlternateContent>
  <xr:revisionPtr revIDLastSave="0" documentId="13_ncr:1_{80D9CC14-B4C7-4345-8B29-2B99AC99C119}" xr6:coauthVersionLast="47" xr6:coauthVersionMax="47" xr10:uidLastSave="{00000000-0000-0000-0000-000000000000}"/>
  <workbookProtection workbookAlgorithmName="SHA-512" workbookHashValue="YsvBYwAdnOGy7qWDR3L5eo+GEocgHsPClhasw7Bqi+4SrP8UcgQjE1CCW+H0XPjzamHLQK+kSGe7KhGKstvs1A==" workbookSaltValue="+ADXavBP4RlHjARQBgPlBQ==" workbookSpinCount="100000" lockStructure="1"/>
  <bookViews>
    <workbookView xWindow="-110" yWindow="-110" windowWidth="19420" windowHeight="10420" xr2:uid="{00000000-000D-0000-FFFF-FFFF00000000}"/>
  </bookViews>
  <sheets>
    <sheet name="Preisblat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  <c r="D23" i="1"/>
  <c r="D30" i="1"/>
  <c r="G23" i="1"/>
  <c r="C30" i="1"/>
  <c r="C23" i="1"/>
  <c r="B29" i="1"/>
  <c r="B22" i="1"/>
  <c r="D21" i="1"/>
  <c r="D29" i="1"/>
  <c r="F29" i="1" l="1"/>
  <c r="G29" i="1" s="1"/>
  <c r="F21" i="1"/>
  <c r="G21" i="1" s="1"/>
  <c r="D22" i="1"/>
  <c r="F22" i="1" l="1"/>
  <c r="G22" i="1" s="1"/>
  <c r="D28" i="1"/>
  <c r="F28" i="1" l="1"/>
  <c r="G28" i="1" s="1"/>
  <c r="F30" i="1"/>
  <c r="G32" i="1"/>
  <c r="F23" i="1"/>
</calcChain>
</file>

<file path=xl/sharedStrings.xml><?xml version="1.0" encoding="utf-8"?>
<sst xmlns="http://schemas.openxmlformats.org/spreadsheetml/2006/main" count="32" uniqueCount="29">
  <si>
    <r>
      <rPr>
        <b/>
        <u/>
        <sz val="9"/>
        <color theme="1"/>
        <rFont val="Arial"/>
        <family val="2"/>
      </rPr>
      <t>Hinweise:</t>
    </r>
    <r>
      <rPr>
        <b/>
        <sz val="9"/>
        <color theme="1"/>
        <rFont val="Arial"/>
        <family val="2"/>
      </rPr>
      <t xml:space="preserve"> </t>
    </r>
  </si>
  <si>
    <t>Vom Bieter sind alle gelb markierten Felder auszufüllen.</t>
  </si>
  <si>
    <t>Ich/Wir</t>
  </si>
  <si>
    <t>Name des Bieters bzw. der Bietergemeinschaft</t>
  </si>
  <si>
    <t>biete/n die Ausführung der vertragsgegenständlichen Leistungen zu den von mir/uns eingesetzten Preisen an:</t>
  </si>
  <si>
    <t>1.1 Turnusmäßige Beförderung</t>
  </si>
  <si>
    <t>Turnusmäßige 
Beförderung</t>
  </si>
  <si>
    <t>Begleitperson</t>
  </si>
  <si>
    <t>Schülerbeförderung für Schüler*innen der Förderschulen des Dominikus-Ringeisen-Werks Ursberg</t>
  </si>
  <si>
    <t>1.2 Begleitperson</t>
  </si>
  <si>
    <t>Angebotener Preis pro Besetztkilometer ohne MwSt (€ netto)</t>
  </si>
  <si>
    <t>Wertungssumme pro Jahr
ohne MwSt. (€ netto)</t>
  </si>
  <si>
    <t>MwSt. - Satz (%)</t>
  </si>
  <si>
    <t>Wertungsumme pro Jahr 
mit MwSt. (€ brutto)</t>
  </si>
  <si>
    <t>Angebotener Preis pro Besetztstunde
ohne MwSt (€ netto)</t>
  </si>
  <si>
    <t>Wertungssumme pro Jahr
mit MwSt. (€ brutto)</t>
  </si>
  <si>
    <t>MwSt.-Satz (%)</t>
  </si>
  <si>
    <t>Wertungssumme gesamt pro Jahr (€ brutto)</t>
  </si>
  <si>
    <t>MwSt.-Betrag</t>
  </si>
  <si>
    <t>Summe</t>
  </si>
  <si>
    <t xml:space="preserve">Alle Preise sind in Euro mit zwei Nachkommastellen anzugeben (abweichend von Formblatt L 212 EU Nr. 3.8). </t>
  </si>
  <si>
    <t>Preisblatt - Los D</t>
  </si>
  <si>
    <t>Die Kalkulation und die Tourenplanung haben auf Grundlage Anlage 1 zur Leistungsbeschreibung zu erfolgen. Auf Ziffer 8 der Leistungsbeschreibung wird ausdrücklich hingewiesen.</t>
  </si>
  <si>
    <t>Sofern für die Touren gemäß Tourenplanung unterschiedliche Mehrwertsteuersätze anfallen, sind die kalkulierten Besetztkilometer bzw. die kalkulierten Besetzstunden gemäß Tourenplanung gesondert in der dafür vorgesehenen Zeile anzugeben.</t>
  </si>
  <si>
    <t>Der Beförderungsvertrag enthält für den Preis pro Besetztkilometer und den Preis pro Besetztstunde eine Preisanpassungsklausel (siehe § 6 Ziffer 5).</t>
  </si>
  <si>
    <t xml:space="preserve">kalkulierte Besetztkilometer pro Jahr gemäß der zum Angebot gehörenden Tourenplanung </t>
  </si>
  <si>
    <t>kalkulierte Besetztstunden pro Jahr gemäß der zum Angebot gehörenden Tourenplanung</t>
  </si>
  <si>
    <t xml:space="preserve">In dem Preis pro Besetztkilometer sind auch die Kosten für die Beschaffung und Vorhaltung des Begleitpersonals (sog. Bereitstellungskosten) einzukalkulieren/enthalten. </t>
  </si>
  <si>
    <t>In dem Preis pro Besetztstunde sind alle Aufwendungen einzukalkulieren/enthalten, die dem Auftragnehmer für den Einsatz des etwaig von ihm zu stellenden Begleitpersonals entstehen. In dem Preis pro Besetztstunde enthalten sind insbesondere auch die Aufwendungen für etwaig anfallende Leerfahrt-, Stand- und Wartezeiten sowie sog. Pufferzeiten des Begleitpersonals.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</si>
</sst>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b/>
      <u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4" fontId="7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3" fillId="0" borderId="0" xfId="1" applyFont="1" applyAlignment="1">
      <alignment horizontal="right"/>
    </xf>
    <xf numFmtId="0" fontId="1" fillId="0" borderId="0" xfId="1"/>
    <xf numFmtId="0" fontId="0" fillId="0" borderId="0" xfId="0" applyAlignment="1">
      <alignment horizontal="center" vertical="center"/>
    </xf>
    <xf numFmtId="0" fontId="8" fillId="0" borderId="3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64" fontId="3" fillId="2" borderId="3" xfId="1" applyNumberFormat="1" applyFont="1" applyFill="1" applyBorder="1" applyAlignment="1" applyProtection="1">
      <alignment horizontal="right"/>
      <protection locked="0"/>
    </xf>
    <xf numFmtId="2" fontId="3" fillId="2" borderId="3" xfId="1" applyNumberFormat="1" applyFont="1" applyFill="1" applyBorder="1" applyAlignment="1" applyProtection="1">
      <alignment horizontal="right"/>
      <protection locked="0"/>
    </xf>
    <xf numFmtId="164" fontId="3" fillId="0" borderId="3" xfId="1" applyNumberFormat="1" applyFont="1" applyBorder="1" applyAlignment="1" applyProtection="1">
      <alignment horizontal="right"/>
      <protection locked="0"/>
    </xf>
    <xf numFmtId="2" fontId="3" fillId="0" borderId="3" xfId="1" applyNumberFormat="1" applyFont="1" applyBorder="1" applyAlignment="1" applyProtection="1">
      <alignment horizontal="right"/>
      <protection locked="0"/>
    </xf>
    <xf numFmtId="9" fontId="3" fillId="0" borderId="3" xfId="1" applyNumberFormat="1" applyFont="1" applyBorder="1" applyAlignment="1" applyProtection="1">
      <alignment horizontal="right"/>
      <protection locked="0"/>
    </xf>
    <xf numFmtId="44" fontId="3" fillId="0" borderId="3" xfId="2" applyFont="1" applyFill="1" applyBorder="1" applyAlignment="1" applyProtection="1">
      <alignment horizontal="right"/>
    </xf>
    <xf numFmtId="164" fontId="3" fillId="0" borderId="3" xfId="1" applyNumberFormat="1" applyFont="1" applyBorder="1" applyAlignment="1">
      <alignment horizontal="right"/>
    </xf>
    <xf numFmtId="0" fontId="3" fillId="0" borderId="3" xfId="0" applyFont="1" applyBorder="1"/>
    <xf numFmtId="9" fontId="3" fillId="3" borderId="3" xfId="1" applyNumberFormat="1" applyFont="1" applyFill="1" applyBorder="1" applyAlignment="1" applyProtection="1">
      <alignment horizontal="right"/>
      <protection locked="0"/>
    </xf>
    <xf numFmtId="0" fontId="3" fillId="0" borderId="3" xfId="0" applyFont="1" applyBorder="1" applyAlignment="1">
      <alignment horizontal="left" vertical="center"/>
    </xf>
    <xf numFmtId="164" fontId="3" fillId="3" borderId="3" xfId="1" applyNumberFormat="1" applyFont="1" applyFill="1" applyBorder="1" applyAlignment="1" applyProtection="1">
      <alignment horizontal="right"/>
      <protection locked="0"/>
    </xf>
    <xf numFmtId="0" fontId="3" fillId="0" borderId="1" xfId="1" applyFont="1" applyBorder="1" applyAlignment="1">
      <alignment horizontal="center" vertical="center" wrapText="1"/>
    </xf>
    <xf numFmtId="0" fontId="0" fillId="0" borderId="4" xfId="0" applyBorder="1"/>
    <xf numFmtId="0" fontId="0" fillId="0" borderId="2" xfId="0" applyBorder="1"/>
    <xf numFmtId="0" fontId="3" fillId="0" borderId="3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1" applyFont="1" applyAlignment="1">
      <alignment wrapText="1"/>
    </xf>
    <xf numFmtId="0" fontId="0" fillId="0" borderId="0" xfId="0" applyAlignment="1">
      <alignment wrapText="1"/>
    </xf>
    <xf numFmtId="0" fontId="0" fillId="2" borderId="0" xfId="0" applyFill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wrapText="1"/>
    </xf>
  </cellXfs>
  <cellStyles count="3">
    <cellStyle name="Standard" xfId="0" builtinId="0"/>
    <cellStyle name="Standard 2" xfId="1" xr:uid="{00000000-0005-0000-0000-000001000000}"/>
    <cellStyle name="Währung" xfId="2" builtinId="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tabSelected="1" zoomScale="99" zoomScaleNormal="99" workbookViewId="0">
      <selection activeCell="I28" sqref="I28"/>
    </sheetView>
  </sheetViews>
  <sheetFormatPr baseColWidth="10" defaultRowHeight="14.5" x14ac:dyDescent="0.35"/>
  <cols>
    <col min="1" max="1" width="22.81640625" customWidth="1"/>
    <col min="2" max="2" width="18.7265625" customWidth="1"/>
    <col min="3" max="3" width="19" customWidth="1"/>
    <col min="4" max="4" width="19.1796875" customWidth="1"/>
    <col min="5" max="5" width="8.453125" customWidth="1"/>
    <col min="6" max="6" width="13.26953125" customWidth="1"/>
    <col min="7" max="7" width="23" customWidth="1"/>
  </cols>
  <sheetData>
    <row r="1" spans="1:7" x14ac:dyDescent="0.35">
      <c r="A1" s="1" t="s">
        <v>8</v>
      </c>
      <c r="B1" s="2"/>
      <c r="C1" s="2"/>
      <c r="D1" s="2"/>
      <c r="E1" s="2"/>
      <c r="F1" s="2"/>
      <c r="G1" s="2"/>
    </row>
    <row r="2" spans="1:7" x14ac:dyDescent="0.35">
      <c r="A2" s="1"/>
      <c r="B2" s="2"/>
      <c r="C2" s="2"/>
      <c r="D2" s="2"/>
      <c r="E2" s="2"/>
      <c r="F2" s="2"/>
      <c r="G2" s="2"/>
    </row>
    <row r="3" spans="1:7" ht="16.5" x14ac:dyDescent="0.35">
      <c r="A3" s="27" t="s">
        <v>21</v>
      </c>
      <c r="B3" s="28"/>
      <c r="C3" s="28"/>
      <c r="D3" s="28"/>
      <c r="E3" s="28"/>
      <c r="F3" s="28"/>
      <c r="G3" s="28"/>
    </row>
    <row r="4" spans="1:7" x14ac:dyDescent="0.35">
      <c r="A4" s="1" t="s">
        <v>0</v>
      </c>
      <c r="B4" s="2"/>
      <c r="C4" s="2"/>
      <c r="D4" s="2"/>
      <c r="E4" s="2"/>
      <c r="F4" s="2"/>
      <c r="G4" s="2"/>
    </row>
    <row r="5" spans="1:7" x14ac:dyDescent="0.35">
      <c r="A5" s="2" t="s">
        <v>1</v>
      </c>
      <c r="B5" s="2"/>
      <c r="C5" s="2"/>
      <c r="D5" s="2"/>
      <c r="E5" s="2"/>
      <c r="F5" s="2"/>
      <c r="G5" s="2"/>
    </row>
    <row r="6" spans="1:7" x14ac:dyDescent="0.35">
      <c r="A6" s="2" t="s">
        <v>20</v>
      </c>
      <c r="B6" s="2"/>
      <c r="C6" s="2"/>
      <c r="D6" s="2"/>
      <c r="E6" s="2"/>
      <c r="F6" s="2"/>
      <c r="G6" s="2"/>
    </row>
    <row r="7" spans="1:7" ht="27.75" customHeight="1" x14ac:dyDescent="0.35">
      <c r="A7" s="29" t="s">
        <v>22</v>
      </c>
      <c r="B7" s="30"/>
      <c r="C7" s="30"/>
      <c r="D7" s="30"/>
      <c r="E7" s="30"/>
      <c r="F7" s="30"/>
      <c r="G7" s="30"/>
    </row>
    <row r="8" spans="1:7" ht="26" customHeight="1" x14ac:dyDescent="0.35">
      <c r="A8" s="29" t="s">
        <v>23</v>
      </c>
      <c r="B8" s="30"/>
      <c r="C8" s="30"/>
      <c r="D8" s="30"/>
      <c r="E8" s="30"/>
      <c r="F8" s="30"/>
      <c r="G8" s="30"/>
    </row>
    <row r="9" spans="1:7" ht="16" customHeight="1" x14ac:dyDescent="0.35">
      <c r="A9" s="29" t="s">
        <v>27</v>
      </c>
      <c r="B9" s="30"/>
      <c r="C9" s="30"/>
      <c r="D9" s="30"/>
      <c r="E9" s="30"/>
      <c r="F9" s="30"/>
      <c r="G9" s="30"/>
    </row>
    <row r="10" spans="1:7" ht="37" customHeight="1" x14ac:dyDescent="0.35">
      <c r="A10" s="29" t="s">
        <v>28</v>
      </c>
      <c r="B10" s="30"/>
      <c r="C10" s="30"/>
      <c r="D10" s="30"/>
      <c r="E10" s="30"/>
      <c r="F10" s="30"/>
      <c r="G10" s="30"/>
    </row>
    <row r="11" spans="1:7" ht="16" customHeight="1" x14ac:dyDescent="0.35">
      <c r="A11" s="29" t="s">
        <v>24</v>
      </c>
      <c r="B11" s="29"/>
      <c r="C11" s="29"/>
      <c r="D11" s="29"/>
      <c r="E11" s="29"/>
      <c r="F11" s="29"/>
      <c r="G11" s="29"/>
    </row>
    <row r="12" spans="1:7" ht="14.5" customHeight="1" x14ac:dyDescent="0.35">
      <c r="A12" s="3"/>
      <c r="B12" s="4"/>
      <c r="C12" s="4"/>
      <c r="D12" s="4"/>
      <c r="E12" s="4"/>
      <c r="F12" s="4"/>
      <c r="G12" s="4"/>
    </row>
    <row r="13" spans="1:7" ht="27" customHeight="1" x14ac:dyDescent="0.35">
      <c r="A13" s="3" t="s">
        <v>2</v>
      </c>
      <c r="B13" s="31"/>
      <c r="C13" s="31"/>
      <c r="D13" s="32"/>
      <c r="E13" s="4"/>
      <c r="F13" s="4"/>
      <c r="G13" s="4"/>
    </row>
    <row r="14" spans="1:7" x14ac:dyDescent="0.35">
      <c r="A14" s="3"/>
      <c r="B14" s="33" t="s">
        <v>3</v>
      </c>
      <c r="C14" s="33"/>
      <c r="D14" s="34"/>
      <c r="E14" s="4"/>
      <c r="F14" s="4"/>
      <c r="G14" s="4"/>
    </row>
    <row r="15" spans="1:7" x14ac:dyDescent="0.35">
      <c r="A15" s="3"/>
      <c r="B15" s="5"/>
      <c r="C15" s="4"/>
      <c r="D15" s="4"/>
      <c r="E15" s="4"/>
      <c r="F15" s="4"/>
      <c r="G15" s="4"/>
    </row>
    <row r="16" spans="1:7" x14ac:dyDescent="0.35">
      <c r="A16" s="29" t="s">
        <v>4</v>
      </c>
      <c r="B16" s="30"/>
      <c r="C16" s="30"/>
      <c r="D16" s="30"/>
      <c r="E16" s="30"/>
      <c r="F16" s="30"/>
      <c r="G16" s="30"/>
    </row>
    <row r="17" spans="1:7" x14ac:dyDescent="0.35">
      <c r="A17" s="1"/>
      <c r="B17" s="2"/>
      <c r="C17" s="2"/>
      <c r="D17" s="2"/>
      <c r="E17" s="2"/>
      <c r="F17" s="2"/>
      <c r="G17" s="2"/>
    </row>
    <row r="18" spans="1:7" x14ac:dyDescent="0.35">
      <c r="A18" s="1" t="s">
        <v>5</v>
      </c>
      <c r="B18" s="2"/>
      <c r="C18" s="2"/>
      <c r="D18" s="2"/>
      <c r="E18" s="2"/>
      <c r="F18" s="2"/>
      <c r="G18" s="2"/>
    </row>
    <row r="19" spans="1:7" x14ac:dyDescent="0.35">
      <c r="A19" s="2"/>
      <c r="B19" s="2"/>
      <c r="C19" s="2"/>
      <c r="D19" s="2"/>
      <c r="E19" s="2"/>
      <c r="F19" s="2"/>
      <c r="G19" s="2"/>
    </row>
    <row r="20" spans="1:7" ht="40" x14ac:dyDescent="0.35">
      <c r="A20" s="22" t="s">
        <v>6</v>
      </c>
      <c r="B20" s="10" t="s">
        <v>10</v>
      </c>
      <c r="C20" s="9" t="s">
        <v>25</v>
      </c>
      <c r="D20" s="10" t="s">
        <v>11</v>
      </c>
      <c r="E20" s="10" t="s">
        <v>12</v>
      </c>
      <c r="F20" s="10" t="s">
        <v>18</v>
      </c>
      <c r="G20" s="10" t="s">
        <v>13</v>
      </c>
    </row>
    <row r="21" spans="1:7" ht="26" customHeight="1" x14ac:dyDescent="0.35">
      <c r="A21" s="23"/>
      <c r="B21" s="11"/>
      <c r="C21" s="12"/>
      <c r="D21" s="13">
        <f>B21*C21</f>
        <v>0</v>
      </c>
      <c r="E21" s="19">
        <v>7.0000000000000007E-2</v>
      </c>
      <c r="F21" s="16">
        <f>D21*0.07</f>
        <v>0</v>
      </c>
      <c r="G21" s="17">
        <f>SUM(D21,F21)</f>
        <v>0</v>
      </c>
    </row>
    <row r="22" spans="1:7" ht="26.5" customHeight="1" x14ac:dyDescent="0.35">
      <c r="A22" s="24"/>
      <c r="B22" s="21">
        <f>B21</f>
        <v>0</v>
      </c>
      <c r="C22" s="12"/>
      <c r="D22" s="13">
        <f>B22*C22</f>
        <v>0</v>
      </c>
      <c r="E22" s="19">
        <v>0.19</v>
      </c>
      <c r="F22" s="16">
        <f>D22*0.19</f>
        <v>0</v>
      </c>
      <c r="G22" s="17">
        <f>SUM(D22,F22)</f>
        <v>0</v>
      </c>
    </row>
    <row r="23" spans="1:7" ht="25" customHeight="1" x14ac:dyDescent="0.35">
      <c r="A23" s="18" t="s">
        <v>19</v>
      </c>
      <c r="B23" s="13"/>
      <c r="C23" s="14">
        <f>SUM(C21,C22)</f>
        <v>0</v>
      </c>
      <c r="D23" s="13">
        <f>SUM(D21,D22)</f>
        <v>0</v>
      </c>
      <c r="E23" s="15"/>
      <c r="F23" s="16">
        <f>SUM(F21:F22)</f>
        <v>0</v>
      </c>
      <c r="G23" s="17">
        <f>SUM(G21,G22)</f>
        <v>0</v>
      </c>
    </row>
    <row r="24" spans="1:7" x14ac:dyDescent="0.35">
      <c r="A24" s="2"/>
      <c r="B24" s="2"/>
      <c r="C24" s="6"/>
      <c r="D24" s="6"/>
      <c r="E24" s="2"/>
      <c r="F24" s="2"/>
      <c r="G24" s="6"/>
    </row>
    <row r="25" spans="1:7" x14ac:dyDescent="0.35">
      <c r="A25" s="1" t="s">
        <v>9</v>
      </c>
      <c r="B25" s="2"/>
      <c r="C25" s="6"/>
      <c r="D25" s="6"/>
      <c r="E25" s="2"/>
      <c r="F25" s="2"/>
      <c r="G25" s="6"/>
    </row>
    <row r="26" spans="1:7" x14ac:dyDescent="0.35">
      <c r="A26" s="2"/>
      <c r="B26" s="2"/>
      <c r="C26" s="6"/>
      <c r="D26" s="6"/>
      <c r="E26" s="2"/>
      <c r="F26" s="2"/>
      <c r="G26" s="6"/>
    </row>
    <row r="27" spans="1:7" ht="40" x14ac:dyDescent="0.35">
      <c r="A27" s="25" t="s">
        <v>7</v>
      </c>
      <c r="B27" s="9" t="s">
        <v>14</v>
      </c>
      <c r="C27" s="9" t="s">
        <v>26</v>
      </c>
      <c r="D27" s="9" t="s">
        <v>11</v>
      </c>
      <c r="E27" s="9" t="s">
        <v>16</v>
      </c>
      <c r="F27" s="9" t="s">
        <v>18</v>
      </c>
      <c r="G27" s="9" t="s">
        <v>15</v>
      </c>
    </row>
    <row r="28" spans="1:7" ht="27.5" customHeight="1" x14ac:dyDescent="0.35">
      <c r="A28" s="26"/>
      <c r="B28" s="11"/>
      <c r="C28" s="12"/>
      <c r="D28" s="13">
        <f>B28*C28</f>
        <v>0</v>
      </c>
      <c r="E28" s="19">
        <v>7.0000000000000007E-2</v>
      </c>
      <c r="F28" s="16">
        <f>D28*0.07</f>
        <v>0</v>
      </c>
      <c r="G28" s="17">
        <f>SUM(D28,F28)</f>
        <v>0</v>
      </c>
    </row>
    <row r="29" spans="1:7" ht="28.5" customHeight="1" x14ac:dyDescent="0.35">
      <c r="A29" s="26"/>
      <c r="B29" s="21">
        <f>B28</f>
        <v>0</v>
      </c>
      <c r="C29" s="12"/>
      <c r="D29" s="13">
        <f>B29*C29</f>
        <v>0</v>
      </c>
      <c r="E29" s="19">
        <v>0.19</v>
      </c>
      <c r="F29" s="16">
        <f>D29*0.19</f>
        <v>0</v>
      </c>
      <c r="G29" s="17">
        <f>SUM(D29,F29)</f>
        <v>0</v>
      </c>
    </row>
    <row r="30" spans="1:7" ht="28" customHeight="1" x14ac:dyDescent="0.35">
      <c r="A30" s="20" t="s">
        <v>19</v>
      </c>
      <c r="B30" s="13"/>
      <c r="C30" s="14">
        <f>SUM(C28,C29)</f>
        <v>0</v>
      </c>
      <c r="D30" s="13">
        <f>SUM(D28,D29)</f>
        <v>0</v>
      </c>
      <c r="E30" s="15"/>
      <c r="F30" s="16">
        <f>SUM(F28:F29)</f>
        <v>0</v>
      </c>
      <c r="G30" s="17">
        <f>SUM(G28,G29)</f>
        <v>0</v>
      </c>
    </row>
    <row r="31" spans="1:7" x14ac:dyDescent="0.35">
      <c r="A31" s="8"/>
      <c r="B31" s="6"/>
      <c r="C31" s="6"/>
      <c r="D31" s="6"/>
      <c r="E31" s="6"/>
      <c r="F31" s="6"/>
      <c r="G31" s="6"/>
    </row>
    <row r="32" spans="1:7" ht="28.5" customHeight="1" x14ac:dyDescent="0.35">
      <c r="A32" s="1" t="s">
        <v>17</v>
      </c>
      <c r="B32" s="7"/>
      <c r="C32" s="7"/>
      <c r="D32" s="7"/>
      <c r="E32" s="7"/>
      <c r="F32" s="7"/>
      <c r="G32" s="17">
        <f>SUM(G23,G30)</f>
        <v>0</v>
      </c>
    </row>
  </sheetData>
  <sheetProtection algorithmName="SHA-512" hashValue="EL17IqSSUb+S7Q3RJXZ5ct2IYwvxsdMBg/O/FVgr5bO4WTkdso2I5Y8JYao8wD5zKgvgLZFLHePZs3YjhnTDwQ==" saltValue="UTn0Y9Rr0/kgL1KWwx6reA==" spinCount="100000" sheet="1"/>
  <mergeCells count="11">
    <mergeCell ref="A20:A22"/>
    <mergeCell ref="A27:A29"/>
    <mergeCell ref="A3:G3"/>
    <mergeCell ref="A7:G7"/>
    <mergeCell ref="B13:D13"/>
    <mergeCell ref="B14:D14"/>
    <mergeCell ref="A16:G16"/>
    <mergeCell ref="A8:G8"/>
    <mergeCell ref="A11:G11"/>
    <mergeCell ref="A10:G10"/>
    <mergeCell ref="A9:G9"/>
  </mergeCells>
  <pageMargins left="0.70866141732283472" right="0.70866141732283472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 Loni Goldbrunner - RAe Kraus, Sienz &amp; Partner</dc:creator>
  <cp:lastModifiedBy>RAin Loni Goldbrunner - RAe Stolz Goldbrunner Klein</cp:lastModifiedBy>
  <cp:lastPrinted>2022-01-25T10:33:34Z</cp:lastPrinted>
  <dcterms:created xsi:type="dcterms:W3CDTF">2021-12-07T14:35:15Z</dcterms:created>
  <dcterms:modified xsi:type="dcterms:W3CDTF">2026-01-23T15:20:38Z</dcterms:modified>
</cp:coreProperties>
</file>